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'Vzor'!$A$1:$I$39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9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sz val="9"/>
    </font>
    <font>
      <name val="Arial"/>
      <sz val="10"/>
    </font>
    <font>
      <name val="Arial"/>
      <b val="1"/>
      <sz val="10"/>
    </font>
    <font>
      <name val="Arial"/>
      <color rgb="005D6B77"/>
      <sz val="8"/>
    </font>
    <font>
      <name val="Arial"/>
      <color rgb="009AA39C"/>
      <sz val="7"/>
    </font>
  </fonts>
  <fills count="6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  <fill>
      <patternFill patternType="solid">
        <fgColor rgb="00F1F2EE"/>
      </patternFill>
    </fill>
    <fill>
      <patternFill patternType="solid">
        <fgColor rgb="00FFF4EE"/>
      </patternFill>
    </fill>
  </fills>
  <borders count="4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1B273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4" borderId="2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164" fontId="5" fillId="2" borderId="1" pivotButton="0" quotePrefix="0" xfId="0"/>
    <xf numFmtId="4" fontId="5" fillId="0" borderId="1" pivotButton="0" quotePrefix="0" xfId="0"/>
    <xf numFmtId="4" fontId="5" fillId="2" borderId="1" pivotButton="0" quotePrefix="0" xfId="0"/>
    <xf numFmtId="0" fontId="6" fillId="0" borderId="1" applyAlignment="1" pivotButton="0" quotePrefix="0" xfId="0">
      <alignment horizontal="right"/>
    </xf>
    <xf numFmtId="4" fontId="6" fillId="0" borderId="1" pivotButton="0" quotePrefix="0" xfId="0"/>
    <xf numFmtId="0" fontId="0" fillId="5" borderId="1" pivotButton="0" quotePrefix="0" xfId="0"/>
    <xf numFmtId="0" fontId="3" fillId="3" borderId="1" applyAlignment="1" pivotButton="0" quotePrefix="0" xfId="0">
      <alignment horizontal="right"/>
    </xf>
    <xf numFmtId="0" fontId="3" fillId="3" borderId="1" pivotButton="0" quotePrefix="0" xfId="0"/>
    <xf numFmtId="4" fontId="3" fillId="3" borderId="1" pivotButton="0" quotePrefix="0" xfId="0"/>
    <xf numFmtId="0" fontId="7" fillId="0" borderId="0" pivotButton="0" quotePrefix="0" xfId="0"/>
    <xf numFmtId="0" fontId="0" fillId="0" borderId="3" pivotButton="0" quotePrefix="0" xfId="0"/>
    <xf numFmtId="0" fontId="2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showGridLines="0" workbookViewId="0">
      <pane ySplit="17" topLeftCell="A18" activePane="bottomLeft" state="frozen"/>
      <selection pane="bottomLeft" activeCell="A1" sqref="A1"/>
    </sheetView>
  </sheetViews>
  <sheetFormatPr baseColWidth="8" defaultRowHeight="15"/>
  <cols>
    <col width="6.649999999999999" customWidth="1" min="1" max="1"/>
    <col width="36.1" customWidth="1" min="2" max="2"/>
    <col width="5.699999999999999" customWidth="1" min="3" max="3"/>
    <col width="10.45" customWidth="1" min="4" max="4"/>
    <col width="12.35" customWidth="1" min="5" max="5"/>
    <col width="9.5" customWidth="1" min="6" max="6"/>
    <col width="9.5" customWidth="1" min="7" max="7"/>
    <col width="10.45" customWidth="1" min="8" max="8"/>
    <col width="13.3" customWidth="1" min="9" max="9"/>
  </cols>
  <sheetData>
    <row r="1" ht="26" customHeight="1">
      <c r="A1" s="1" t="inlineStr">
        <is>
          <t>SÚPIS VYKONANÝCH PRÁC A DODÁVOK</t>
        </is>
      </c>
    </row>
    <row r="2">
      <c r="A2" s="2" t="inlineStr">
        <is>
          <t>podklad k priebežnej faktúre</t>
        </is>
      </c>
    </row>
    <row r="4" ht="20" customHeight="1">
      <c r="A4" s="3" t="inlineStr">
        <is>
          <t>Súpis č.</t>
        </is>
      </c>
      <c r="B4" s="4" t="n"/>
      <c r="C4" s="4" t="n"/>
      <c r="D4" s="4" t="n"/>
      <c r="E4" s="4" t="n"/>
      <c r="F4" s="4" t="n"/>
      <c r="G4" s="4" t="n"/>
      <c r="H4" s="4" t="n"/>
      <c r="I4" s="4" t="n"/>
    </row>
    <row r="5" ht="20" customHeight="1">
      <c r="A5" s="3" t="inlineStr">
        <is>
          <t>Obdobie od - do</t>
        </is>
      </c>
      <c r="B5" s="4" t="n"/>
      <c r="C5" s="4" t="n"/>
      <c r="D5" s="4" t="n"/>
      <c r="E5" s="4" t="n"/>
      <c r="F5" s="4" t="n"/>
      <c r="G5" s="4" t="n"/>
      <c r="H5" s="4" t="n"/>
      <c r="I5" s="4" t="n"/>
    </row>
    <row r="6" ht="20" customHeight="1">
      <c r="A6" s="3" t="inlineStr">
        <is>
          <t>Dátum vystavenia</t>
        </is>
      </c>
      <c r="B6" s="4" t="n"/>
      <c r="C6" s="4" t="n"/>
      <c r="D6" s="4" t="n"/>
      <c r="E6" s="4" t="n"/>
      <c r="F6" s="4" t="n"/>
      <c r="G6" s="4" t="n"/>
      <c r="H6" s="4" t="n"/>
      <c r="I6" s="4" t="n"/>
    </row>
    <row r="8">
      <c r="A8" s="5" t="inlineStr">
        <is>
          <t>ZHOTOVITEĽ</t>
        </is>
      </c>
      <c r="E8" s="5" t="inlineStr">
        <is>
          <t>OBJEDNÁVATEĽ</t>
        </is>
      </c>
    </row>
    <row r="9" ht="20" customHeight="1">
      <c r="A9" s="3" t="inlineStr">
        <is>
          <t>Obchodné meno</t>
        </is>
      </c>
      <c r="B9" s="4" t="n"/>
      <c r="C9" s="4" t="n"/>
      <c r="D9" s="4" t="n"/>
      <c r="E9" s="3" t="inlineStr">
        <is>
          <t>Obchodné meno</t>
        </is>
      </c>
      <c r="F9" s="4" t="n"/>
      <c r="G9" s="4" t="n"/>
      <c r="H9" s="4" t="n"/>
      <c r="I9" s="4" t="n"/>
    </row>
    <row r="10" ht="20" customHeight="1">
      <c r="A10" s="3" t="inlineStr">
        <is>
          <t>Sídlo</t>
        </is>
      </c>
      <c r="B10" s="4" t="n"/>
      <c r="C10" s="4" t="n"/>
      <c r="D10" s="4" t="n"/>
      <c r="E10" s="3" t="inlineStr">
        <is>
          <t>Sídlo</t>
        </is>
      </c>
      <c r="F10" s="4" t="n"/>
      <c r="G10" s="4" t="n"/>
      <c r="H10" s="4" t="n"/>
      <c r="I10" s="4" t="n"/>
    </row>
    <row r="11" ht="20" customHeight="1">
      <c r="A11" s="3" t="inlineStr">
        <is>
          <t>IČO</t>
        </is>
      </c>
      <c r="B11" s="4" t="n"/>
      <c r="C11" s="4" t="n"/>
      <c r="D11" s="4" t="n"/>
      <c r="E11" s="3" t="inlineStr">
        <is>
          <t>IČO</t>
        </is>
      </c>
      <c r="F11" s="4" t="n"/>
      <c r="G11" s="4" t="n"/>
      <c r="H11" s="4" t="n"/>
      <c r="I11" s="4" t="n"/>
    </row>
    <row r="12" ht="20" customHeight="1">
      <c r="A12" s="3" t="inlineStr">
        <is>
          <t>DIČ / IČ DPH</t>
        </is>
      </c>
      <c r="B12" s="4" t="n"/>
      <c r="C12" s="4" t="n"/>
      <c r="D12" s="4" t="n"/>
      <c r="E12" s="3" t="inlineStr">
        <is>
          <t>DIČ / IČ DPH</t>
        </is>
      </c>
      <c r="F12" s="4" t="n"/>
      <c r="G12" s="4" t="n"/>
      <c r="H12" s="4" t="n"/>
      <c r="I12" s="4" t="n"/>
    </row>
    <row r="14" ht="20" customHeight="1">
      <c r="A14" s="3" t="inlineStr">
        <is>
          <t>Stavba / zákazka</t>
        </is>
      </c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0" customHeight="1">
      <c r="A15" s="3" t="inlineStr">
        <is>
          <t>Zmluva o dielo č.</t>
        </is>
      </c>
      <c r="B15" s="4" t="n"/>
      <c r="C15" s="4" t="n"/>
      <c r="D15" s="4" t="n"/>
      <c r="E15" s="4" t="n"/>
      <c r="F15" s="4" t="n"/>
      <c r="G15" s="4" t="n"/>
      <c r="H15" s="4" t="n"/>
      <c r="I15" s="4" t="n"/>
    </row>
    <row r="17" ht="32" customHeight="1">
      <c r="A17" s="6" t="inlineStr">
        <is>
          <t>Č. pol.</t>
        </is>
      </c>
      <c r="B17" s="6" t="inlineStr">
        <is>
          <t>Popis položky</t>
        </is>
      </c>
      <c r="C17" s="6" t="inlineStr">
        <is>
          <t>MJ</t>
        </is>
      </c>
      <c r="D17" s="6" t="inlineStr">
        <is>
          <t>Množstvo podľa zmluvy</t>
        </is>
      </c>
      <c r="E17" s="6" t="inlineStr">
        <is>
          <t>Predchádzajúce súpisy</t>
        </is>
      </c>
      <c r="F17" s="6" t="inlineStr">
        <is>
          <t>Tento súpis</t>
        </is>
      </c>
      <c r="G17" s="6" t="inlineStr">
        <is>
          <t>Spolu doteraz</t>
        </is>
      </c>
      <c r="H17" s="6" t="inlineStr">
        <is>
          <t>Jedn. cena (EUR)</t>
        </is>
      </c>
      <c r="I17" s="6" t="inlineStr">
        <is>
          <t>Cena tento súpis (EUR)</t>
        </is>
      </c>
    </row>
    <row r="18" ht="18" customHeight="1">
      <c r="A18" s="7" t="inlineStr">
        <is>
          <t>1</t>
        </is>
      </c>
      <c r="B18" s="7" t="inlineStr">
        <is>
          <t>Ukážka: murivo z tvárnic hr. 300 mm</t>
        </is>
      </c>
      <c r="C18" s="7" t="inlineStr">
        <is>
          <t>m2</t>
        </is>
      </c>
      <c r="D18" s="8" t="n">
        <v>120</v>
      </c>
      <c r="E18" s="8" t="n">
        <v>40</v>
      </c>
      <c r="F18" s="8" t="n">
        <v>35</v>
      </c>
      <c r="G18" s="9">
        <f>IF(AND(E18="",F18=""),"",N(E18)+N(F18))</f>
        <v/>
      </c>
      <c r="H18" s="10" t="n">
        <v>38.5</v>
      </c>
      <c r="I18" s="11">
        <f>IF(OR(F18="",H18=""),"",F18*H18)</f>
        <v/>
      </c>
    </row>
    <row r="19" ht="18" customHeight="1">
      <c r="A19" s="7" t="n"/>
      <c r="B19" s="7" t="n"/>
      <c r="C19" s="7" t="n"/>
      <c r="D19" s="8" t="n"/>
      <c r="E19" s="8" t="n"/>
      <c r="F19" s="8" t="n"/>
      <c r="G19" s="9">
        <f>IF(AND(E19="",F19=""),"",N(E19)+N(F19))</f>
        <v/>
      </c>
      <c r="H19" s="10" t="n"/>
      <c r="I19" s="11">
        <f>IF(OR(F19="",H19=""),"",F19*H19)</f>
        <v/>
      </c>
    </row>
    <row r="20" ht="18" customHeight="1">
      <c r="A20" s="7" t="n"/>
      <c r="B20" s="7" t="n"/>
      <c r="C20" s="7" t="n"/>
      <c r="D20" s="8" t="n"/>
      <c r="E20" s="8" t="n"/>
      <c r="F20" s="8" t="n"/>
      <c r="G20" s="9">
        <f>IF(AND(E20="",F20=""),"",N(E20)+N(F20))</f>
        <v/>
      </c>
      <c r="H20" s="10" t="n"/>
      <c r="I20" s="11">
        <f>IF(OR(F20="",H20=""),"",F20*H20)</f>
        <v/>
      </c>
    </row>
    <row r="21" ht="18" customHeight="1">
      <c r="A21" s="7" t="n"/>
      <c r="B21" s="7" t="n"/>
      <c r="C21" s="7" t="n"/>
      <c r="D21" s="8" t="n"/>
      <c r="E21" s="8" t="n"/>
      <c r="F21" s="8" t="n"/>
      <c r="G21" s="9">
        <f>IF(AND(E21="",F21=""),"",N(E21)+N(F21))</f>
        <v/>
      </c>
      <c r="H21" s="10" t="n"/>
      <c r="I21" s="11">
        <f>IF(OR(F21="",H21=""),"",F21*H21)</f>
        <v/>
      </c>
    </row>
    <row r="22" ht="18" customHeight="1">
      <c r="A22" s="7" t="n"/>
      <c r="B22" s="7" t="n"/>
      <c r="C22" s="7" t="n"/>
      <c r="D22" s="8" t="n"/>
      <c r="E22" s="8" t="n"/>
      <c r="F22" s="8" t="n"/>
      <c r="G22" s="9">
        <f>IF(AND(E22="",F22=""),"",N(E22)+N(F22))</f>
        <v/>
      </c>
      <c r="H22" s="10" t="n"/>
      <c r="I22" s="11">
        <f>IF(OR(F22="",H22=""),"",F22*H22)</f>
        <v/>
      </c>
    </row>
    <row r="23" ht="18" customHeight="1">
      <c r="A23" s="7" t="n"/>
      <c r="B23" s="7" t="n"/>
      <c r="C23" s="7" t="n"/>
      <c r="D23" s="8" t="n"/>
      <c r="E23" s="8" t="n"/>
      <c r="F23" s="8" t="n"/>
      <c r="G23" s="9">
        <f>IF(AND(E23="",F23=""),"",N(E23)+N(F23))</f>
        <v/>
      </c>
      <c r="H23" s="10" t="n"/>
      <c r="I23" s="11">
        <f>IF(OR(F23="",H23=""),"",F23*H23)</f>
        <v/>
      </c>
    </row>
    <row r="24" ht="18" customHeight="1">
      <c r="A24" s="7" t="n"/>
      <c r="B24" s="7" t="n"/>
      <c r="C24" s="7" t="n"/>
      <c r="D24" s="8" t="n"/>
      <c r="E24" s="8" t="n"/>
      <c r="F24" s="8" t="n"/>
      <c r="G24" s="9">
        <f>IF(AND(E24="",F24=""),"",N(E24)+N(F24))</f>
        <v/>
      </c>
      <c r="H24" s="10" t="n"/>
      <c r="I24" s="11">
        <f>IF(OR(F24="",H24=""),"",F24*H24)</f>
        <v/>
      </c>
    </row>
    <row r="25" ht="18" customHeight="1">
      <c r="A25" s="7" t="n"/>
      <c r="B25" s="7" t="n"/>
      <c r="C25" s="7" t="n"/>
      <c r="D25" s="8" t="n"/>
      <c r="E25" s="8" t="n"/>
      <c r="F25" s="8" t="n"/>
      <c r="G25" s="9">
        <f>IF(AND(E25="",F25=""),"",N(E25)+N(F25))</f>
        <v/>
      </c>
      <c r="H25" s="10" t="n"/>
      <c r="I25" s="11">
        <f>IF(OR(F25="",H25=""),"",F25*H25)</f>
        <v/>
      </c>
    </row>
    <row r="26" ht="18" customHeight="1">
      <c r="A26" s="7" t="n"/>
      <c r="B26" s="7" t="n"/>
      <c r="C26" s="7" t="n"/>
      <c r="D26" s="8" t="n"/>
      <c r="E26" s="8" t="n"/>
      <c r="F26" s="8" t="n"/>
      <c r="G26" s="9">
        <f>IF(AND(E26="",F26=""),"",N(E26)+N(F26))</f>
        <v/>
      </c>
      <c r="H26" s="10" t="n"/>
      <c r="I26" s="11">
        <f>IF(OR(F26="",H26=""),"",F26*H26)</f>
        <v/>
      </c>
    </row>
    <row r="27" ht="18" customHeight="1">
      <c r="A27" s="7" t="n"/>
      <c r="B27" s="7" t="n"/>
      <c r="C27" s="7" t="n"/>
      <c r="D27" s="8" t="n"/>
      <c r="E27" s="8" t="n"/>
      <c r="F27" s="8" t="n"/>
      <c r="G27" s="9">
        <f>IF(AND(E27="",F27=""),"",N(E27)+N(F27))</f>
        <v/>
      </c>
      <c r="H27" s="10" t="n"/>
      <c r="I27" s="11">
        <f>IF(OR(F27="",H27=""),"",F27*H27)</f>
        <v/>
      </c>
    </row>
    <row r="28" ht="18" customHeight="1">
      <c r="A28" s="7" t="n"/>
      <c r="B28" s="7" t="n"/>
      <c r="C28" s="7" t="n"/>
      <c r="D28" s="8" t="n"/>
      <c r="E28" s="8" t="n"/>
      <c r="F28" s="8" t="n"/>
      <c r="G28" s="9">
        <f>IF(AND(E28="",F28=""),"",N(E28)+N(F28))</f>
        <v/>
      </c>
      <c r="H28" s="10" t="n"/>
      <c r="I28" s="11">
        <f>IF(OR(F28="",H28=""),"",F28*H28)</f>
        <v/>
      </c>
    </row>
    <row r="29" ht="18" customHeight="1">
      <c r="A29" s="7" t="n"/>
      <c r="B29" s="7" t="n"/>
      <c r="C29" s="7" t="n"/>
      <c r="D29" s="8" t="n"/>
      <c r="E29" s="8" t="n"/>
      <c r="F29" s="8" t="n"/>
      <c r="G29" s="9">
        <f>IF(AND(E29="",F29=""),"",N(E29)+N(F29))</f>
        <v/>
      </c>
      <c r="H29" s="10" t="n"/>
      <c r="I29" s="11">
        <f>IF(OR(F29="",H29=""),"",F29*H29)</f>
        <v/>
      </c>
    </row>
    <row r="30" ht="20" customHeight="1">
      <c r="A30" s="12" t="inlineStr">
        <is>
          <t>Spolu bez DPH</t>
        </is>
      </c>
      <c r="B30" s="4" t="n"/>
      <c r="C30" s="4" t="n"/>
      <c r="D30" s="4" t="n"/>
      <c r="E30" s="4" t="n"/>
      <c r="F30" s="4" t="n"/>
      <c r="G30" s="4" t="n"/>
      <c r="H30" s="4" t="n"/>
      <c r="I30" s="13">
        <f>SUM(I18:I29)</f>
        <v/>
      </c>
    </row>
    <row r="31" ht="20" customHeight="1">
      <c r="A31" s="12" t="inlineStr">
        <is>
          <t>DPH (%)</t>
        </is>
      </c>
      <c r="B31" s="4" t="n"/>
      <c r="C31" s="4" t="n"/>
      <c r="D31" s="4" t="n"/>
      <c r="E31" s="4" t="n"/>
      <c r="F31" s="4" t="n"/>
      <c r="G31" s="4" t="n"/>
      <c r="H31" s="14" t="n">
        <v>23</v>
      </c>
      <c r="I31" s="13">
        <f>ROUND(I30*H31/100,2)</f>
        <v/>
      </c>
    </row>
    <row r="32" ht="20" customHeight="1">
      <c r="A32" s="15" t="inlineStr">
        <is>
          <t>Spolu s DPH</t>
        </is>
      </c>
      <c r="B32" s="16" t="n"/>
      <c r="C32" s="16" t="n"/>
      <c r="D32" s="16" t="n"/>
      <c r="E32" s="16" t="n"/>
      <c r="F32" s="16" t="n"/>
      <c r="G32" s="16" t="n"/>
      <c r="H32" s="16" t="n"/>
      <c r="I32" s="17">
        <f>I30+I31</f>
        <v/>
      </c>
    </row>
    <row r="33">
      <c r="A33" s="18" t="inlineStr">
        <is>
          <t>Pri prenesení daňovej povinnosti (stavebné práce medzi platiteľmi DPH) nastavte DPH na 0 a na faktúru uveďte "prenesenie daňovej povinnosti".</t>
        </is>
      </c>
    </row>
    <row r="36" ht="34" customHeight="1">
      <c r="A36" s="19" t="n"/>
      <c r="B36" s="19" t="n"/>
      <c r="C36" s="19" t="n"/>
      <c r="E36" s="19" t="n"/>
      <c r="F36" s="19" t="n"/>
      <c r="G36" s="19" t="n"/>
      <c r="H36" s="19" t="n"/>
      <c r="I36" s="19" t="n"/>
    </row>
    <row r="37" ht="26" customHeight="1">
      <c r="A37" s="20" t="inlineStr">
        <is>
          <t>Vypracoval za zhotoviteľa (meno, podpis, dátum)</t>
        </is>
      </c>
      <c r="E37" s="20" t="inlineStr">
        <is>
          <t>Odsúhlasil za objednávateľa / stavebný dozor (meno, podpis, dátum)</t>
        </is>
      </c>
    </row>
    <row r="39">
      <c r="A39" s="21" t="inlineStr">
        <is>
          <t>Vzor pripravil MATODOM - systém pre montážne, servisné a stavebné firmy - matodom.com</t>
        </is>
      </c>
    </row>
  </sheetData>
  <mergeCells count="37">
    <mergeCell ref="A32:G32"/>
    <mergeCell ref="E12:F12"/>
    <mergeCell ref="A8:D8"/>
    <mergeCell ref="G10:I10"/>
    <mergeCell ref="A15:B15"/>
    <mergeCell ref="A37:C37"/>
    <mergeCell ref="A11:B11"/>
    <mergeCell ref="E8:I8"/>
    <mergeCell ref="A2:I2"/>
    <mergeCell ref="C10:D10"/>
    <mergeCell ref="A33:I33"/>
    <mergeCell ref="A5:C5"/>
    <mergeCell ref="E10:F10"/>
    <mergeCell ref="D4:I4"/>
    <mergeCell ref="A31:G31"/>
    <mergeCell ref="A30:G30"/>
    <mergeCell ref="C9:D9"/>
    <mergeCell ref="C15:I15"/>
    <mergeCell ref="A4:C4"/>
    <mergeCell ref="E9:F9"/>
    <mergeCell ref="A12:B12"/>
    <mergeCell ref="C14:I14"/>
    <mergeCell ref="C12:D12"/>
    <mergeCell ref="D5:I5"/>
    <mergeCell ref="C11:D11"/>
    <mergeCell ref="E11:F11"/>
    <mergeCell ref="G9:I9"/>
    <mergeCell ref="A14:B14"/>
    <mergeCell ref="G12:I12"/>
    <mergeCell ref="A39:I39"/>
    <mergeCell ref="G11:I11"/>
    <mergeCell ref="A6:C6"/>
    <mergeCell ref="A10:B10"/>
    <mergeCell ref="A1:I1"/>
    <mergeCell ref="E37:I37"/>
    <mergeCell ref="D6:I6"/>
    <mergeCell ref="A9:B9"/>
  </mergeCells>
  <pageMargins left="0.5" right="0.5" top="0.55" bottom="0.5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2026-10-07T14:23:48Z</dcterms:created>
  <dcterms:modified xmlns:dcterms="http://purl.org/dc/terms/" xmlns:xsi="http://www.w3.org/2001/XMLSchema-instance" xsi:type="dcterms:W3CDTF">2026-10-07T14:23:48Z</dcterms:modified>
</cp:coreProperties>
</file>